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ela_Oficial" sheetId="1" state="visible" r:id="rId1"/>
    <sheet xmlns:r="http://schemas.openxmlformats.org/officeDocument/2006/relationships" name="Matriz_Regras" sheetId="2" state="visible" r:id="rId2"/>
    <sheet xmlns:r="http://schemas.openxmlformats.org/officeDocument/2006/relationships" name="DePara_Sugerido" sheetId="3" state="visible" r:id="rId3"/>
    <sheet xmlns:r="http://schemas.openxmlformats.org/officeDocument/2006/relationships" name="Como_Usar" sheetId="4" state="visible" r:id="rId4"/>
  </sheets>
  <definedNames>
    <definedName name="_xlnm._FilterDatabase" localSheetId="0" hidden="1">'Tabela_Oficial'!$A$2:$B$12</definedName>
    <definedName name="_xlnm._FilterDatabase" localSheetId="1" hidden="1">'Matriz_Regras'!$A$2:$E$9</definedName>
    <definedName name="_xlnm._FilterDatabase" localSheetId="2" hidden="1">'DePara_Sugerido'!$A$3:$H$11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1F4E79"/>
      <sz val="14"/>
    </font>
    <font>
      <b val="1"/>
      <color rgb="00FFFFFF"/>
    </font>
    <font>
      <i val="1"/>
      <color rgb="00404040"/>
    </font>
    <font>
      <b val="1"/>
    </font>
    <font>
      <b val="1"/>
      <color rgb="009C0006"/>
    </font>
  </fonts>
  <fills count="4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FC7CE"/>
      </patternFill>
    </fill>
  </fills>
  <borders count="6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  <border>
      <left/>
      <right/>
      <top style="thin">
        <color rgb="00A6A6A6"/>
      </top>
      <bottom/>
      <diagonal/>
    </border>
    <border>
      <left/>
      <right style="thin">
        <color rgb="00A6A6A6"/>
      </right>
      <top style="thin">
        <color rgb="00A6A6A6"/>
      </top>
      <bottom/>
      <diagonal/>
    </border>
    <border>
      <left/>
      <right/>
      <top style="thin">
        <color rgb="00A6A6A6"/>
      </top>
      <bottom style="thin">
        <color rgb="00A6A6A6"/>
      </bottom>
      <diagonal/>
    </border>
    <border>
      <left/>
      <right style="thin">
        <color rgb="00A6A6A6"/>
      </right>
      <top style="thin">
        <color rgb="00A6A6A6"/>
      </top>
      <bottom style="thin">
        <color rgb="00A6A6A6"/>
      </bottom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3" fillId="0" borderId="0" pivotButton="0" quotePrefix="0" xfId="0"/>
    <xf numFmtId="0" fontId="0" fillId="0" borderId="4" pivotButton="0" quotePrefix="0" xfId="0"/>
    <xf numFmtId="0" fontId="0" fillId="0" borderId="5" pivotButton="0" quotePrefix="0" xfId="0"/>
    <xf numFmtId="0" fontId="4" fillId="0" borderId="1" applyAlignment="1" pivotButton="0" quotePrefix="0" xfId="0">
      <alignment vertical="top" wrapText="1"/>
    </xf>
    <xf numFmtId="0" fontId="5" fillId="3" borderId="1" applyAlignment="1" pivotButton="0" quotePrefix="0" xfId="0">
      <alignment vertical="top" wrapText="1"/>
    </xf>
    <xf numFmtId="0" fontId="0" fillId="3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TabelaOficial" displayName="TabelaOficial" ref="A2:B12" headerRowCount="1">
  <autoFilter ref="A2:B12"/>
  <tableColumns count="2">
    <tableColumn id="1" name="Código (cClassTrib)"/>
    <tableColumn id="2" name="Descrição (Classificação Tributária)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MatrizRegras" displayName="MatrizRegras" ref="A2:E9" headerRowCount="1">
  <autoFilter ref="A2:E9"/>
  <tableColumns count="5">
    <tableColumn id="1" name="Regime Tributário"/>
    <tableColumn id="2" name="Detalhe (Anexos/Natureza)"/>
    <tableColumn id="3" name="Código cClassTrib Sugerido"/>
    <tableColumn id="4" name="Regra de Negócio"/>
    <tableColumn id="5" name="Chave (para busca)"/>
  </tableColumns>
  <tableStyleInfo name="TableStyleMedium9" showRowStripes="1" showColumnStripes="0"/>
</table>
</file>

<file path=xl/tables/table3.xml><?xml version="1.0" encoding="utf-8"?>
<table xmlns="http://schemas.openxmlformats.org/spreadsheetml/2006/main" id="3" name="DeParaSugerido" displayName="DeParaSugerido" ref="A3:H11" headerRowCount="1">
  <autoFilter ref="A3:H11"/>
  <tableColumns count="8">
    <tableColumn id="1" name="Cenário / Perfil"/>
    <tableColumn id="2" name="CST (Exemplo Natureza)"/>
    <tableColumn id="3" name="Finalidade / Ramo"/>
    <tableColumn id="4" name="NCM (opcional)"/>
    <tableColumn id="5" name="Regime Tributário"/>
    <tableColumn id="6" name="Detalhe (Anexos/Natureza)"/>
    <tableColumn id="7" name="cClassTrib sugerido (manual)"/>
    <tableColumn id="8" name="cClassTrib (resultado automático)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5" customWidth="1" min="1" max="1"/>
    <col width="70" customWidth="1" min="2" max="2"/>
  </cols>
  <sheetData>
    <row r="1">
      <c r="A1" s="1" t="inlineStr">
        <is>
          <t>Tabela Oficial — cClassTrib (Tabela 08 eSocial/Reinf)</t>
        </is>
      </c>
    </row>
    <row r="2">
      <c r="A2" s="2" t="inlineStr">
        <is>
          <t>Código (cClassTrib)</t>
        </is>
      </c>
      <c r="B2" s="2" t="inlineStr">
        <is>
          <t>Descrição (Classificação Tributária)</t>
        </is>
      </c>
    </row>
    <row r="3">
      <c r="A3" s="3" t="inlineStr">
        <is>
          <t>01</t>
        </is>
      </c>
      <c r="B3" s="3" t="inlineStr">
        <is>
          <t>Empresa enquadrada no regime de tributação Simples Nacional com tributação previdenciária substituída</t>
        </is>
      </c>
    </row>
    <row r="4">
      <c r="A4" s="3" t="inlineStr">
        <is>
          <t>02</t>
        </is>
      </c>
      <c r="B4" s="3" t="inlineStr">
        <is>
          <t>Empresa enquadrada no regime de tributação Simples Nacional com tributação previdenciária NÃO substituída</t>
        </is>
      </c>
    </row>
    <row r="5">
      <c r="A5" s="3" t="inlineStr">
        <is>
          <t>03</t>
        </is>
      </c>
      <c r="B5" s="3" t="inlineStr">
        <is>
          <t>Empresa enquadrada no regime de tributação Simples Nacional com tributação previdenciária substituída e não substituída</t>
        </is>
      </c>
    </row>
    <row r="6">
      <c r="A6" s="3" t="inlineStr">
        <is>
          <t>04</t>
        </is>
      </c>
      <c r="B6" s="3" t="inlineStr">
        <is>
          <t>MEI - Microempreendedor Individual</t>
        </is>
      </c>
    </row>
    <row r="7">
      <c r="A7" s="3" t="inlineStr">
        <is>
          <t>06</t>
        </is>
      </c>
      <c r="B7" s="3" t="inlineStr">
        <is>
          <t>Agroindústria</t>
        </is>
      </c>
    </row>
    <row r="8">
      <c r="A8" s="3" t="inlineStr">
        <is>
          <t>07</t>
        </is>
      </c>
      <c r="B8" s="3" t="inlineStr">
        <is>
          <t>Produtor Rural Pessoa Jurídica</t>
        </is>
      </c>
    </row>
    <row r="9">
      <c r="A9" s="3" t="inlineStr">
        <is>
          <t>11</t>
        </is>
      </c>
      <c r="B9" s="3" t="inlineStr">
        <is>
          <t>Órgãos Públicos da União</t>
        </is>
      </c>
    </row>
    <row r="10">
      <c r="A10" s="3" t="inlineStr">
        <is>
          <t>21</t>
        </is>
      </c>
      <c r="B10" s="3" t="inlineStr">
        <is>
          <t>Pessoa Física (exceto Segurado Especial)</t>
        </is>
      </c>
    </row>
    <row r="11">
      <c r="A11" s="3" t="inlineStr">
        <is>
          <t>22</t>
        </is>
      </c>
      <c r="B11" s="3" t="inlineStr">
        <is>
          <t>Segurado Especial (inclusive aquele com empregado)</t>
        </is>
      </c>
    </row>
    <row r="12">
      <c r="A12" s="3" t="inlineStr">
        <is>
          <t>99</t>
        </is>
      </c>
      <c r="B12" s="3" t="inlineStr">
        <is>
          <t>Pessoas Jurídicas em Geral (Lucro Real ou Presumido)</t>
        </is>
      </c>
    </row>
  </sheetData>
  <autoFilter ref="A2:B12"/>
  <mergeCells count="1">
    <mergeCell ref="A1:B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3" customWidth="1" min="1" max="1"/>
    <col width="36" customWidth="1" min="2" max="2"/>
    <col width="28" customWidth="1" min="3" max="3"/>
    <col width="70" customWidth="1" min="4" max="4"/>
    <col width="20" customWidth="1" min="5" max="5"/>
  </cols>
  <sheetData>
    <row r="1">
      <c r="A1" s="1" t="inlineStr">
        <is>
          <t>Matriz de Regras — Simples Nacional vs Regime Geral</t>
        </is>
      </c>
    </row>
    <row r="2">
      <c r="A2" s="2" t="inlineStr">
        <is>
          <t>Regime Tributário</t>
        </is>
      </c>
      <c r="B2" s="2" t="inlineStr">
        <is>
          <t>Detalhe (Anexos/Natureza)</t>
        </is>
      </c>
      <c r="C2" s="2" t="inlineStr">
        <is>
          <t>Código cClassTrib Sugerido</t>
        </is>
      </c>
      <c r="D2" s="2" t="inlineStr">
        <is>
          <t>Regra de Negócio</t>
        </is>
      </c>
      <c r="E2" s="2" t="inlineStr">
        <is>
          <t>Chave (para busca)</t>
        </is>
      </c>
    </row>
    <row r="3">
      <c r="A3" s="3" t="inlineStr">
        <is>
          <t>Simples Nacional</t>
        </is>
      </c>
      <c r="B3" s="3" t="inlineStr">
        <is>
          <t>Anexos I, II, III e V</t>
        </is>
      </c>
      <c r="C3" s="3" t="inlineStr">
        <is>
          <t>01</t>
        </is>
      </c>
      <c r="D3" s="3" t="inlineStr">
        <is>
          <t>Atividades com contribuição previdenciária substituída (CPRB/Isenção Patronal).</t>
        </is>
      </c>
      <c r="E3" s="3">
        <f>A3&amp;"|"&amp;B3</f>
        <v/>
      </c>
    </row>
    <row r="4">
      <c r="A4" s="3" t="inlineStr">
        <is>
          <t>Simples Nacional</t>
        </is>
      </c>
      <c r="B4" s="3" t="inlineStr">
        <is>
          <t>Anexo IV</t>
        </is>
      </c>
      <c r="C4" s="3" t="inlineStr">
        <is>
          <t>02</t>
        </is>
      </c>
      <c r="D4" s="3" t="inlineStr">
        <is>
          <t>Atividades de prestação de serviços (ex: construção, limpeza) com recolhimento patronal (20%).</t>
        </is>
      </c>
      <c r="E4" s="3">
        <f>A4&amp;"|"&amp;B4</f>
        <v/>
      </c>
    </row>
    <row r="5">
      <c r="A5" s="3" t="inlineStr">
        <is>
          <t>Simples Nacional</t>
        </is>
      </c>
      <c r="B5" s="3" t="inlineStr">
        <is>
          <t>Concomitante (Anexos I-III/V + IV)</t>
        </is>
      </c>
      <c r="C5" s="3" t="inlineStr">
        <is>
          <t>03</t>
        </is>
      </c>
      <c r="D5" s="3" t="inlineStr">
        <is>
          <t>Empresa possui atividades mistas. Requer rateio proporcional.</t>
        </is>
      </c>
      <c r="E5" s="3">
        <f>A5&amp;"|"&amp;B5</f>
        <v/>
      </c>
    </row>
    <row r="6">
      <c r="A6" s="3" t="inlineStr">
        <is>
          <t>MEI</t>
        </is>
      </c>
      <c r="B6" s="3" t="inlineStr">
        <is>
          <t>Lei Complementar 123/2006</t>
        </is>
      </c>
      <c r="C6" s="3" t="inlineStr">
        <is>
          <t>04</t>
        </is>
      </c>
      <c r="D6" s="3" t="inlineStr">
        <is>
          <t>Exclusivo para Microempreendedor Individual encarteirado no Simei.</t>
        </is>
      </c>
      <c r="E6" s="3">
        <f>A6&amp;"|"&amp;B6</f>
        <v/>
      </c>
    </row>
    <row r="7">
      <c r="A7" s="3" t="inlineStr">
        <is>
          <t>Lucro Presumido</t>
        </is>
      </c>
      <c r="B7" s="3" t="inlineStr">
        <is>
          <t>Qualquer atividade</t>
        </is>
      </c>
      <c r="C7" s="3" t="inlineStr">
        <is>
          <t>99</t>
        </is>
      </c>
      <c r="D7" s="3" t="inlineStr">
        <is>
          <t>Regra geral para empresas fora do Simples.</t>
        </is>
      </c>
      <c r="E7" s="3">
        <f>A7&amp;"|"&amp;B7</f>
        <v/>
      </c>
    </row>
    <row r="8">
      <c r="A8" s="3" t="inlineStr">
        <is>
          <t>Lucro Real</t>
        </is>
      </c>
      <c r="B8" s="3" t="inlineStr">
        <is>
          <t>Qualquer atividade</t>
        </is>
      </c>
      <c r="C8" s="3" t="inlineStr">
        <is>
          <t>99</t>
        </is>
      </c>
      <c r="D8" s="3" t="inlineStr">
        <is>
          <t>Regra geral para empresas fora do Simples.</t>
        </is>
      </c>
      <c r="E8" s="3">
        <f>A8&amp;"|"&amp;B8</f>
        <v/>
      </c>
    </row>
    <row r="9">
      <c r="A9" s="3" t="inlineStr">
        <is>
          <t>Pessoa Física</t>
        </is>
      </c>
      <c r="B9" s="3" t="inlineStr">
        <is>
          <t>Profissional Liberal / Autônomo</t>
        </is>
      </c>
      <c r="C9" s="3" t="inlineStr">
        <is>
          <t>21</t>
        </is>
      </c>
      <c r="D9" s="3" t="inlineStr">
        <is>
          <t>Contribuintes individuais equiparados a empresa (CAEPF).</t>
        </is>
      </c>
      <c r="E9" s="3">
        <f>A9&amp;"|"&amp;B9</f>
        <v/>
      </c>
    </row>
  </sheetData>
  <autoFilter ref="A2:E9"/>
  <mergeCells count="1">
    <mergeCell ref="A1:E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70" customWidth="1" min="1" max="1"/>
    <col width="24" customWidth="1" min="2" max="2"/>
    <col width="44" customWidth="1" min="3" max="3"/>
    <col width="16" customWidth="1" min="4" max="4"/>
    <col width="19" customWidth="1" min="5" max="5"/>
    <col width="33" customWidth="1" min="6" max="6"/>
    <col width="30" customWidth="1" min="7" max="7"/>
    <col width="70" customWidth="1" min="8" max="8"/>
  </cols>
  <sheetData>
    <row r="1">
      <c r="A1" s="1" t="inlineStr">
        <is>
          <t>De-Para Sugerido — Contexto (Perfil do Contribuinte)</t>
        </is>
      </c>
    </row>
    <row r="2">
      <c r="A2" s="4" t="inlineStr">
        <is>
          <t>Observação: o cClassTrib é definido pela EMPRESA (perfil do contribuinte), não pelo produto (NCM).</t>
        </is>
      </c>
    </row>
    <row r="3">
      <c r="A3" s="2" t="inlineStr">
        <is>
          <t>Cenário / Perfil</t>
        </is>
      </c>
      <c r="B3" s="2" t="inlineStr">
        <is>
          <t>CST (Exemplo Natureza)</t>
        </is>
      </c>
      <c r="C3" s="2" t="inlineStr">
        <is>
          <t>Finalidade / Ramo</t>
        </is>
      </c>
      <c r="D3" s="2" t="inlineStr">
        <is>
          <t>NCM (opcional)</t>
        </is>
      </c>
      <c r="E3" s="2" t="inlineStr">
        <is>
          <t>Regime Tributário</t>
        </is>
      </c>
      <c r="F3" s="2" t="inlineStr">
        <is>
          <t>Detalhe (Anexos/Natureza)</t>
        </is>
      </c>
      <c r="G3" s="2" t="inlineStr">
        <is>
          <t>cClassTrib sugerido (manual)</t>
        </is>
      </c>
      <c r="H3" s="2" t="inlineStr">
        <is>
          <t>cClassTrib (resultado automático)</t>
        </is>
      </c>
    </row>
    <row r="4">
      <c r="A4" s="3" t="inlineStr">
        <is>
          <t>Comércio Varejista</t>
        </is>
      </c>
      <c r="B4" s="3" t="inlineStr">
        <is>
          <t>Simples Nacional</t>
        </is>
      </c>
      <c r="C4" s="3" t="inlineStr">
        <is>
          <t>Revenda de Mercadorias (Anexo I)</t>
        </is>
      </c>
      <c r="D4" s="3" t="inlineStr"/>
      <c r="E4" s="3" t="inlineStr">
        <is>
          <t>Simples Nacional</t>
        </is>
      </c>
      <c r="F4" s="3" t="inlineStr">
        <is>
          <t>Anexos I, II, III e V</t>
        </is>
      </c>
      <c r="G4" s="3" t="inlineStr">
        <is>
          <t>01</t>
        </is>
      </c>
      <c r="H4" s="3" t="inlineStr"/>
    </row>
    <row r="5">
      <c r="A5" s="3" t="inlineStr">
        <is>
          <t>Indústria</t>
        </is>
      </c>
      <c r="B5" s="3" t="inlineStr">
        <is>
          <t>Simples Nacional</t>
        </is>
      </c>
      <c r="C5" s="3" t="inlineStr">
        <is>
          <t>Transformação (Anexo II)</t>
        </is>
      </c>
      <c r="D5" s="3" t="inlineStr"/>
      <c r="E5" s="3" t="inlineStr">
        <is>
          <t>Simples Nacional</t>
        </is>
      </c>
      <c r="F5" s="3" t="inlineStr">
        <is>
          <t>Anexos I, II, III e V</t>
        </is>
      </c>
      <c r="G5" s="3" t="inlineStr">
        <is>
          <t>01</t>
        </is>
      </c>
      <c r="H5" s="3">
        <f>IFERROR(INDEX(Matriz_Regras!$C:$C, MATCH(=E5&amp;"|"&amp;F5, Matriz_Regras!$E:$E, 0)),"")</f>
        <v/>
      </c>
    </row>
    <row r="6">
      <c r="A6" s="3" t="inlineStr">
        <is>
          <t>Prestadora de Serviços</t>
        </is>
      </c>
      <c r="B6" s="3" t="inlineStr">
        <is>
          <t>Simples Nacional</t>
        </is>
      </c>
      <c r="C6" s="3" t="inlineStr">
        <is>
          <t>Locação de Bens, Contabilidade (Anexo III)</t>
        </is>
      </c>
      <c r="D6" s="3" t="inlineStr"/>
      <c r="E6" s="3" t="inlineStr">
        <is>
          <t>Simples Nacional</t>
        </is>
      </c>
      <c r="F6" s="3" t="inlineStr">
        <is>
          <t>Anexos I, II, III e V</t>
        </is>
      </c>
      <c r="G6" s="3" t="inlineStr">
        <is>
          <t>01</t>
        </is>
      </c>
      <c r="H6" s="3">
        <f>IFERROR(INDEX(Matriz_Regras!$C:$C, MATCH(=E6&amp;"|"&amp;F6, Matriz_Regras!$E:$E, 0)),"")</f>
        <v/>
      </c>
    </row>
    <row r="7">
      <c r="A7" s="3" t="inlineStr">
        <is>
          <t>Construtora</t>
        </is>
      </c>
      <c r="B7" s="3" t="inlineStr">
        <is>
          <t>Simples Nacional</t>
        </is>
      </c>
      <c r="C7" s="3" t="inlineStr">
        <is>
          <t>Obras de Construção Civil (Anexo IV)</t>
        </is>
      </c>
      <c r="D7" s="3" t="inlineStr"/>
      <c r="E7" s="3" t="inlineStr">
        <is>
          <t>Simples Nacional</t>
        </is>
      </c>
      <c r="F7" s="3" t="inlineStr">
        <is>
          <t>Anexo IV</t>
        </is>
      </c>
      <c r="G7" s="3" t="inlineStr">
        <is>
          <t>02</t>
        </is>
      </c>
      <c r="H7" s="3">
        <f>IFERROR(INDEX(Matriz_Regras!$C:$C, MATCH(=E7&amp;"|"&amp;F7, Matriz_Regras!$E:$E, 0)),"")</f>
        <v/>
      </c>
    </row>
    <row r="8">
      <c r="A8" s="3" t="inlineStr">
        <is>
          <t>Advocacia</t>
        </is>
      </c>
      <c r="B8" s="3" t="inlineStr">
        <is>
          <t>Simples Nacional</t>
        </is>
      </c>
      <c r="C8" s="3" t="inlineStr">
        <is>
          <t>Serviços Advocatícios (Anexo IV)</t>
        </is>
      </c>
      <c r="D8" s="3" t="inlineStr"/>
      <c r="E8" s="3" t="inlineStr">
        <is>
          <t>Simples Nacional</t>
        </is>
      </c>
      <c r="F8" s="3" t="inlineStr">
        <is>
          <t>Anexo IV</t>
        </is>
      </c>
      <c r="G8" s="3" t="inlineStr">
        <is>
          <t>02</t>
        </is>
      </c>
      <c r="H8" s="3">
        <f>IFERROR(INDEX(Matriz_Regras!$C:$C, MATCH(=E8&amp;"|"&amp;F8, Matriz_Regras!$E:$E, 0)),"")</f>
        <v/>
      </c>
    </row>
    <row r="9">
      <c r="A9" s="3" t="inlineStr">
        <is>
          <t>Indústria Metalúrgica</t>
        </is>
      </c>
      <c r="B9" s="3" t="inlineStr">
        <is>
          <t>Lucro Real/Presumido</t>
        </is>
      </c>
      <c r="C9" s="3" t="inlineStr">
        <is>
          <t>Indústria Geral</t>
        </is>
      </c>
      <c r="D9" s="3" t="inlineStr"/>
      <c r="E9" s="3" t="inlineStr">
        <is>
          <t>Lucro Presumido</t>
        </is>
      </c>
      <c r="F9" s="3" t="inlineStr">
        <is>
          <t>Qualquer atividade</t>
        </is>
      </c>
      <c r="G9" s="3" t="inlineStr">
        <is>
          <t>99</t>
        </is>
      </c>
      <c r="H9" s="3">
        <f>IFERROR(INDEX(Matriz_Regras!$C:$C, MATCH(=E9&amp;"|"&amp;F9, Matriz_Regras!$E:$E, 0)),"")</f>
        <v/>
      </c>
    </row>
    <row r="10">
      <c r="A10" s="3" t="inlineStr">
        <is>
          <t>Clínica Médica</t>
        </is>
      </c>
      <c r="B10" s="3" t="inlineStr">
        <is>
          <t>Lucro Presumido</t>
        </is>
      </c>
      <c r="C10" s="3" t="inlineStr">
        <is>
          <t>Serviços de Saúde</t>
        </is>
      </c>
      <c r="D10" s="3" t="inlineStr"/>
      <c r="E10" s="3" t="inlineStr">
        <is>
          <t>Lucro Presumido</t>
        </is>
      </c>
      <c r="F10" s="3" t="inlineStr">
        <is>
          <t>Qualquer atividade</t>
        </is>
      </c>
      <c r="G10" s="3" t="inlineStr">
        <is>
          <t>99</t>
        </is>
      </c>
      <c r="H10" s="3">
        <f>IFERROR(INDEX(Matriz_Regras!$C:$C, MATCH(=E10&amp;"|"&amp;F10, Matriz_Regras!$E:$E, 0)),"")</f>
        <v/>
      </c>
    </row>
    <row r="11">
      <c r="A11" s="3" t="inlineStr">
        <is>
          <t>Produtor Rural PF (CAEPF)</t>
        </is>
      </c>
      <c r="B11" s="3" t="inlineStr">
        <is>
          <t>Pessoa Física</t>
        </is>
      </c>
      <c r="C11" s="3" t="inlineStr">
        <is>
          <t>Venda de produção própria</t>
        </is>
      </c>
      <c r="D11" s="3" t="inlineStr"/>
      <c r="E11" s="3" t="inlineStr">
        <is>
          <t>Pessoa Física</t>
        </is>
      </c>
      <c r="F11" s="3" t="inlineStr">
        <is>
          <t>Profissional Liberal / Autônomo</t>
        </is>
      </c>
      <c r="G11" s="3" t="inlineStr">
        <is>
          <t>21</t>
        </is>
      </c>
      <c r="H11" s="3">
        <f>IFERROR(INDEX(Matriz_Regras!$C:$C, MATCH(=E11&amp;"|"&amp;F11, Matriz_Regras!$E:$E, 0)),"")</f>
        <v/>
      </c>
    </row>
  </sheetData>
  <autoFilter ref="A3:H11"/>
  <mergeCells count="2">
    <mergeCell ref="A2:H2"/>
    <mergeCell ref="A1:H1"/>
  </mergeCells>
  <dataValidations count="2">
    <dataValidation sqref="E5:E11" showDropDown="0" showInputMessage="0" showErrorMessage="0" allowBlank="1" type="list">
      <formula1>"Lucro Presumido,Lucro Real,MEI,Pessoa Física,Simples Nacional"</formula1>
    </dataValidation>
    <dataValidation sqref="F5:F11" showDropDown="0" showInputMessage="0" showErrorMessage="0" allowBlank="1" type="list">
      <formula1>"Anexo IV,Anexos I, II, III e V,Concomitante (Anexos I-III/V + IV),Lei Complementar 123/2006,Profissional Liberal / Autônomo,Qualquer atividade"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90" customWidth="1" min="2" max="2"/>
    <col width="5" customWidth="1" min="3" max="3"/>
    <col width="5" customWidth="1" min="4" max="4"/>
  </cols>
  <sheetData>
    <row r="1">
      <c r="A1" s="1" t="inlineStr">
        <is>
          <t>Como usar esta planilha</t>
        </is>
      </c>
    </row>
    <row r="2">
      <c r="A2" s="2" t="inlineStr">
        <is>
          <t>Etapa</t>
        </is>
      </c>
      <c r="B2" s="2" t="inlineStr">
        <is>
          <t>O que fazer</t>
        </is>
      </c>
      <c r="C2" s="5" t="n"/>
      <c r="D2" s="6" t="n"/>
    </row>
    <row r="3">
      <c r="A3" s="7" t="inlineStr">
        <is>
          <t>1) Consulte a tabela oficial</t>
        </is>
      </c>
      <c r="B3" s="3" t="inlineStr">
        <is>
          <t>Vá na aba 'Tabela_Oficial' para ver os códigos vigentes de cClassTrib e suas descrições.</t>
        </is>
      </c>
      <c r="C3" s="3" t="n"/>
      <c r="D3" s="3" t="n"/>
    </row>
    <row r="4">
      <c r="A4" s="7" t="inlineStr">
        <is>
          <t>2) Aplique as regras por regime</t>
        </is>
      </c>
      <c r="B4" s="3" t="inlineStr">
        <is>
          <t>Na aba 'Matriz_Regras', identifique o Regime Tributário e o Detalhe (anexo/natureza) para obter o código sugerido.</t>
        </is>
      </c>
      <c r="C4" s="3" t="n"/>
      <c r="D4" s="3" t="n"/>
    </row>
    <row r="5">
      <c r="A5" s="7" t="inlineStr">
        <is>
          <t>3) Use o De-Para como guia</t>
        </is>
      </c>
      <c r="B5" s="3" t="inlineStr">
        <is>
          <t>Na aba 'DePara_Sugerido', selecione 'Regime Tributário' e 'Detalhe' (listas suspensas) para preencher automaticamente o cClassTrib em 'resultado automático'.</t>
        </is>
      </c>
      <c r="C5" s="3" t="n"/>
      <c r="D5" s="3" t="n"/>
    </row>
    <row r="6">
      <c r="A6" s="7" t="inlineStr">
        <is>
          <t>4) Preencha NCM apenas quando fizer sentido</t>
        </is>
      </c>
      <c r="B6" s="3" t="inlineStr">
        <is>
          <t>O NCM é opcional e deve ser usado como contexto interno. O cClassTrib é do contribuinte (empresa), não do produto.</t>
        </is>
      </c>
      <c r="C6" s="3" t="n"/>
      <c r="D6" s="3" t="n"/>
    </row>
    <row r="7">
      <c r="A7" s="7" t="inlineStr">
        <is>
          <t>5) Validação e auditoria</t>
        </is>
      </c>
      <c r="B7" s="3" t="inlineStr">
        <is>
          <t>Compare 'cClassTrib sugerido (manual)' vs 'resultado automático'. Ajuste cenários específicos conforme as regras internas/legislação aplicável.</t>
        </is>
      </c>
      <c r="C7" s="3" t="n"/>
      <c r="D7" s="3" t="n"/>
    </row>
    <row r="8">
      <c r="A8" s="7" t="inlineStr">
        <is>
          <t>Dica de uso</t>
        </is>
      </c>
      <c r="B8" s="3" t="inlineStr">
        <is>
          <t>Você pode copiar novas linhas na aba 'DePara_Sugerido' para criar seu próprio catálogo de cenários. As validações e fórmulas se manterão.</t>
        </is>
      </c>
      <c r="C8" s="3" t="n"/>
      <c r="D8" s="3" t="n"/>
    </row>
    <row r="9"/>
    <row r="10">
      <c r="A10" s="8" t="inlineStr">
        <is>
          <t>Aviso</t>
        </is>
      </c>
      <c r="B10" s="9" t="inlineStr">
        <is>
          <t>Esta planilha é um apoio operacional. Sempre valide o enquadramento do contribuinte nas bases oficiais do eSocial/EFD-Reinf e normas correlatas.</t>
        </is>
      </c>
      <c r="C10" s="9" t="n"/>
      <c r="D10" s="9" t="n"/>
    </row>
  </sheetData>
  <mergeCells count="9">
    <mergeCell ref="B10:D10"/>
    <mergeCell ref="A1:D1"/>
    <mergeCell ref="B3:D3"/>
    <mergeCell ref="B5:D5"/>
    <mergeCell ref="B8:D8"/>
    <mergeCell ref="B4:D4"/>
    <mergeCell ref="B7:D7"/>
    <mergeCell ref="B6:D6"/>
    <mergeCell ref="B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2026-01-14T17:26:32Z</dcterms:created>
  <dcterms:modified xmlns:dcterms="http://purl.org/dc/terms/" xmlns:xsi="http://www.w3.org/2001/XMLSchema-instance" xsi:type="dcterms:W3CDTF">2026-01-14T17:26:32Z</dcterms:modified>
</cp:coreProperties>
</file>