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Seguro Desemprego" sheetId="1" state="visible" r:id="rId1"/>
    <sheet xmlns:r="http://schemas.openxmlformats.org/officeDocument/2006/relationships" name="Instruções de Us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5">
    <font>
      <name val="Calibri"/>
      <family val="2"/>
      <color theme="1"/>
      <sz val="11"/>
      <scheme val="minor"/>
    </font>
    <font>
      <b val="1"/>
      <color rgb="000070C0"/>
      <sz val="14"/>
    </font>
    <font>
      <b val="1"/>
    </font>
    <font>
      <b val="1"/>
      <color rgb="000070C0"/>
      <sz val="16"/>
    </font>
    <font>
      <sz val="11"/>
    </font>
  </fonts>
  <fills count="5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1" pivotButton="0" quotePrefix="0" xfId="0"/>
    <xf numFmtId="164" fontId="0" fillId="2" borderId="1" pivotButton="0" quotePrefix="0" xfId="0"/>
    <xf numFmtId="1" fontId="0" fillId="2" borderId="1" pivotButton="0" quotePrefix="0" xfId="0"/>
    <xf numFmtId="0" fontId="0" fillId="2" borderId="1" pivotButton="0" quotePrefix="0" xfId="0"/>
    <xf numFmtId="0" fontId="2" fillId="0" borderId="1" pivotButton="0" quotePrefix="0" xfId="0"/>
    <xf numFmtId="164" fontId="0" fillId="3" borderId="1" pivotButton="0" quotePrefix="0" xfId="0"/>
    <xf numFmtId="1" fontId="0" fillId="3" borderId="1" pivotButton="0" quotePrefix="0" xfId="0"/>
    <xf numFmtId="164" fontId="0" fillId="4" borderId="1" pivotButton="0" quotePrefix="0" xfId="0"/>
    <xf numFmtId="0" fontId="0" fillId="3" borderId="1" applyAlignment="1" pivotButton="0" quotePrefix="0" xfId="0">
      <alignment wrapText="1"/>
    </xf>
    <xf numFmtId="0" fontId="3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D20"/>
  <sheetViews>
    <sheetView workbookViewId="0">
      <selection activeCell="A1" sqref="A1"/>
    </sheetView>
  </sheetViews>
  <sheetFormatPr baseColWidth="8" defaultRowHeight="15"/>
  <cols>
    <col width="35" customWidth="1" min="2" max="2"/>
    <col width="15" customWidth="1" min="3" max="3"/>
    <col width="50" customWidth="1" min="4" max="4"/>
  </cols>
  <sheetData>
    <row r="1">
      <c r="B1" s="1" t="inlineStr">
        <is>
          <t>Calculadora de Seguro Desemprego 2025 – Oficial e Automática</t>
        </is>
      </c>
    </row>
    <row r="3">
      <c r="B3" s="2" t="inlineStr">
        <is>
          <t>Salários para Cálculo da Média (R$)</t>
        </is>
      </c>
    </row>
    <row r="4">
      <c r="B4" s="3" t="inlineStr">
        <is>
          <t>Salário Mês 1</t>
        </is>
      </c>
      <c r="C4" s="4" t="n">
        <v>2400</v>
      </c>
    </row>
    <row r="5">
      <c r="B5" s="3" t="inlineStr">
        <is>
          <t>Salário Mês 2</t>
        </is>
      </c>
      <c r="C5" s="4" t="n">
        <v>2400</v>
      </c>
    </row>
    <row r="6">
      <c r="B6" s="3" t="inlineStr">
        <is>
          <t>Salário Mês 3</t>
        </is>
      </c>
      <c r="C6" s="4" t="n">
        <v>2400</v>
      </c>
    </row>
    <row r="7">
      <c r="B7" s="3" t="inlineStr">
        <is>
          <t>Salário Mês 4 (Opcional)</t>
        </is>
      </c>
      <c r="C7" s="4" t="n">
        <v>0</v>
      </c>
    </row>
    <row r="8">
      <c r="B8" s="3" t="inlineStr">
        <is>
          <t>Salário Mês 5 (Opcional)</t>
        </is>
      </c>
      <c r="C8" s="4" t="n">
        <v>0</v>
      </c>
    </row>
    <row r="9">
      <c r="B9" s="3" t="inlineStr">
        <is>
          <t>Salário Mês 6 (Opcional)</t>
        </is>
      </c>
      <c r="C9" s="4" t="n">
        <v>0</v>
      </c>
    </row>
    <row r="11">
      <c r="B11" s="3" t="inlineStr">
        <is>
          <t>Tempo trabalhado (meses)</t>
        </is>
      </c>
      <c r="C11" s="5" t="n">
        <v>18</v>
      </c>
    </row>
    <row r="12">
      <c r="B12" s="3" t="inlineStr">
        <is>
          <t>É sua primeira solicitação?</t>
        </is>
      </c>
      <c r="C12" s="6" t="inlineStr">
        <is>
          <t>Não</t>
        </is>
      </c>
    </row>
    <row r="14">
      <c r="B14" s="2" t="inlineStr">
        <is>
          <t>Cálculos e Resultados</t>
        </is>
      </c>
    </row>
    <row r="15">
      <c r="B15" s="7" t="inlineStr">
        <is>
          <t>Média Salarial (R$)</t>
        </is>
      </c>
      <c r="C15" s="8">
        <f>IF(C12="Sim", AVERAGE(C4:C6), AVERAGE(C4:C9))</f>
        <v/>
      </c>
    </row>
    <row r="16">
      <c r="B16" s="7" t="inlineStr">
        <is>
          <t>Valor da Parcela (R$)</t>
        </is>
      </c>
      <c r="C16" s="8">
        <f>IF(C15&lt;=2138.76, MAX(C15*0.8, 1518.0), IF(C15&lt;=3564.96, 1711.01 + (C15-2138.76)*0.5, 2424.11))</f>
        <v/>
      </c>
    </row>
    <row r="17">
      <c r="B17" s="7" t="inlineStr">
        <is>
          <t>Número de Parcelas</t>
        </is>
      </c>
      <c r="C17" s="9">
        <f>IF(C11&lt;=12, 3, IF(C11&lt;=24, 4, 5))</f>
        <v/>
      </c>
    </row>
    <row r="18">
      <c r="B18" s="7" t="inlineStr">
        <is>
          <t>Total do Benefício (R$)</t>
        </is>
      </c>
      <c r="C18" s="10">
        <f>C16*C17</f>
        <v/>
      </c>
    </row>
    <row r="20">
      <c r="B20" s="7" t="inlineStr">
        <is>
          <t>Indicador de Faixa</t>
        </is>
      </c>
      <c r="D20" s="11">
        <f>IF(C16=1518.0, "✅ Piso (R$ 1518.00): Seu benefício foi corrigido para o piso legal de 2025.", IF(C16=2424.11, "🔺 Teto (R$ 2424.11): Você atingiu o teto máximo do benefício em 2025.", "🟡 Faixa Intermediária: Seu valor está na faixa progressiva."))</f>
        <v/>
      </c>
    </row>
  </sheetData>
  <dataValidations count="1">
    <dataValidation sqref="C12" showDropDown="0" showInputMessage="0" showErrorMessage="0" allowBlank="0" type="list">
      <formula1>"Sim,Não"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2" t="inlineStr">
        <is>
          <t>Instruções de Uso da Calculadora de Seguro Desemprego 2025</t>
        </is>
      </c>
    </row>
    <row r="2"/>
    <row r="4">
      <c r="A4" s="13" t="inlineStr">
        <is>
          <t xml:space="preserve">
    Esta planilha foi desenvolvida para calcular o valor e o número de parcelas do Seguro Desemprego, utilizando as regras oficiais do Ministério do Trabalho e Emprego (MTE) para 2025.
    **Cores e Formatação:**
    - Células com fundo **Amarelo Claro (FFF2CC)**: Campos de **INPUT** (onde você deve digitar os valores).
    - Células com fundo **Verde Claro (D9EAD3)**: Campos de **OUTPUT** (cálculos automáticos).
    - Células com fundo **Laranja Claro (FCE5CD)**: Campos de **TOTAL** (resultado final).
    - Células com texto em **Negrito**: Resultados ou títulos importantes.
    **Aba: Calculadora Seguro Desemprego**
    **1. Preenchimento dos Campos de Entrada (Amarelo):**
    - **Salário Mês 1 a Mês 6:** Insira o valor do salário bruto recebido nos meses anteriores à demissão.
        - **Importante:** Se for sua **primeira solicitação**, apenas os 3 últimos salários serão considerados na média.
        - Se for a **segunda ou mais solicitações**, os 6 últimos salários serão considerados.
    - **Tempo trabalhado (meses):** O tempo de vínculo empregatício com o último empregador.
    - **É sua primeira solicitação? (Dropdown):** Selecione "Sim" ou "Não". Isso define se a média será calculada com 3 ou 6 salários.
    **2. Cálculos Automáticos (Verde e Laranja):**
    - **Média Salarial:** Calculada com base na sua resposta na célula B12.
    - **Valor da Parcela:** Aplicada a regra progressiva do MTE:
        - **Piso:** R$ 1518.00
        - **Teto:** R$ 2424.11
    - **Número de Parcelas:** Definido pelo tempo trabalhado (3, 4 ou 5 parcelas).
    - **Total do Benefício:** Valor da Parcela x Número de Parcelas.
    **3. Indicador de Faixa:**
    - Informa visualmente se o seu benefício atingiu o Piso, o Teto ou se está na Faixa Intermediária de cálculo.
    **Recomendação:**
    - Não altere as células de cálculo (cores Verde e Laranja) para não comprometer as fórmulas.
    - Salve uma cópia da planilha antes de preencher, se desejar manter o modelo original.
   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2025-11-15T14:13:39Z</dcterms:created>
  <dcterms:modified xmlns:dcterms="http://purl.org/dc/terms/" xmlns:xsi="http://www.w3.org/2001/XMLSchema-instance" xsi:type="dcterms:W3CDTF">2025-11-15T14:13:39Z</dcterms:modified>
</cp:coreProperties>
</file>