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DB 2025 – Calculadora de Rendimento Líquido" sheetId="1" state="visible" r:id="rId1"/>
    <sheet xmlns:r="http://schemas.openxmlformats.org/officeDocument/2006/relationships" name="Instruções de Us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7">
    <font>
      <name val="Calibri"/>
      <family val="2"/>
      <color theme="1"/>
      <sz val="11"/>
      <scheme val="minor"/>
    </font>
    <font>
      <b val="1"/>
      <color rgb="000070C0"/>
      <sz val="14"/>
    </font>
    <font>
      <b val="1"/>
      <color rgb="00FFFFFF"/>
    </font>
    <font>
      <i val="1"/>
    </font>
    <font>
      <b val="1"/>
    </font>
    <font>
      <b val="1"/>
      <color rgb="000070C0"/>
      <sz val="16"/>
    </font>
    <font>
      <sz val="11"/>
    </font>
  </fonts>
  <fills count="6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FF2CC"/>
        <bgColor rgb="00FFF2CC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164" fontId="0" fillId="3" borderId="1" pivotButton="0" quotePrefix="0" xfId="0"/>
    <xf numFmtId="10" fontId="0" fillId="3" borderId="1" pivotButton="0" quotePrefix="0" xfId="0"/>
    <xf numFmtId="1" fontId="0" fillId="3" borderId="1" pivotButton="0" quotePrefix="0" xfId="0"/>
    <xf numFmtId="0" fontId="3" fillId="0" borderId="0" pivotButton="0" quotePrefix="0" xfId="0"/>
    <xf numFmtId="0" fontId="4" fillId="0" borderId="1" pivotButton="0" quotePrefix="0" xfId="0"/>
    <xf numFmtId="10" fontId="0" fillId="4" borderId="1" pivotButton="0" quotePrefix="0" xfId="0"/>
    <xf numFmtId="164" fontId="0" fillId="4" borderId="1" pivotButton="0" quotePrefix="0" xfId="0"/>
    <xf numFmtId="164" fontId="0" fillId="5" borderId="1" pivotButton="0" quotePrefix="0" xfId="0"/>
    <xf numFmtId="10" fontId="0" fillId="5" borderId="1" pivotButton="0" quotePrefix="0" xfId="0"/>
    <xf numFmtId="0" fontId="5" fillId="0" borderId="0" applyAlignment="1" pivotButton="0" quotePrefix="0" xfId="0">
      <alignment horizontal="center" vertical="center"/>
    </xf>
    <xf numFmtId="0" fontId="6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19"/>
  <sheetViews>
    <sheetView workbookViewId="0">
      <selection activeCell="A1" sqref="A1"/>
    </sheetView>
  </sheetViews>
  <sheetFormatPr baseColWidth="8" defaultRowHeight="15"/>
  <cols>
    <col width="40" customWidth="1" min="2" max="2"/>
    <col width="15" customWidth="1" min="3" max="3"/>
  </cols>
  <sheetData>
    <row r="1">
      <c r="B1" s="1" t="inlineStr">
        <is>
          <t>CDB 2025 – Calculadora de Rendimento Líquido</t>
        </is>
      </c>
    </row>
    <row r="2">
      <c r="B2" s="2" t="inlineStr">
        <is>
          <t>Campos de Entrada (Preencha)</t>
        </is>
      </c>
      <c r="C2" s="2" t="inlineStr">
        <is>
          <t>Valor</t>
        </is>
      </c>
    </row>
    <row r="3">
      <c r="B3" s="3" t="inlineStr">
        <is>
          <t>Valor investido (R$)</t>
        </is>
      </c>
      <c r="C3" s="4" t="n">
        <v>100000</v>
      </c>
    </row>
    <row r="4">
      <c r="B4" s="3" t="inlineStr">
        <is>
          <t>Taxa do CDB (% do CDI)</t>
        </is>
      </c>
      <c r="C4" s="5" t="n">
        <v>120</v>
      </c>
    </row>
    <row r="5">
      <c r="B5" s="3" t="inlineStr">
        <is>
          <t>Prazo (em dias)</t>
        </is>
      </c>
      <c r="C5" s="6" t="n">
        <v>365</v>
      </c>
    </row>
    <row r="6">
      <c r="B6" s="3" t="inlineStr">
        <is>
          <t>CDI anual (%)</t>
        </is>
      </c>
      <c r="C6" s="5" t="n">
        <v>14.9</v>
      </c>
    </row>
    <row r="8">
      <c r="B8" s="7" t="inlineStr">
        <is>
          <t>💡 Dica: CDI pré-preenchido com 14,90% (Out/2025), mas pode ser alterado.</t>
        </is>
      </c>
    </row>
    <row r="10">
      <c r="B10" s="2" t="inlineStr">
        <is>
          <t>Cálculos Automáticos (Output)</t>
        </is>
      </c>
      <c r="C10" s="2" t="inlineStr">
        <is>
          <t>Resultado</t>
        </is>
      </c>
    </row>
    <row r="11">
      <c r="B11" s="8" t="inlineStr">
        <is>
          <t>Rendimento bruto anual (%)</t>
        </is>
      </c>
      <c r="C11" s="9">
        <f>C6 * C4</f>
        <v/>
      </c>
    </row>
    <row r="12">
      <c r="B12" s="8" t="inlineStr">
        <is>
          <t>Rendimento bruto (R$)</t>
        </is>
      </c>
      <c r="C12" s="10">
        <f>C3 * C11</f>
        <v/>
      </c>
    </row>
    <row r="13">
      <c r="B13" s="8" t="inlineStr">
        <is>
          <t>Alíquota de IR (%)</t>
        </is>
      </c>
      <c r="C13" s="9">
        <f>IF(C5&lt;=180, 0.225, IF(C5&lt;=360, 0.20, IF(C5&lt;=720, 0.175, 0.15)))</f>
        <v/>
      </c>
    </row>
    <row r="14">
      <c r="B14" s="8" t="inlineStr">
        <is>
          <t>IR (R$)</t>
        </is>
      </c>
      <c r="C14" s="10">
        <f>C12 * C13</f>
        <v/>
      </c>
    </row>
    <row r="15">
      <c r="B15" s="8" t="inlineStr">
        <is>
          <t>Rendimento líquido (R$)</t>
        </is>
      </c>
      <c r="C15" s="10">
        <f>C12 - C14</f>
        <v/>
      </c>
    </row>
    <row r="16">
      <c r="B16" s="8" t="inlineStr">
        <is>
          <t>Valor total líquido (R$)</t>
        </is>
      </c>
      <c r="C16" s="11">
        <f>C3 + C15</f>
        <v/>
      </c>
    </row>
    <row r="17">
      <c r="B17" s="8" t="inlineStr">
        <is>
          <t>Rendimento líquido anual (%)</t>
        </is>
      </c>
      <c r="C17" s="12">
        <f>C15 / C3</f>
        <v/>
      </c>
    </row>
    <row r="19">
      <c r="B19" s="7" t="inlineStr">
        <is>
          <t>✅ Resultado: Ao digitar valor, taxa e prazo, todos os cálculos atualizam automaticamente.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3" t="inlineStr">
        <is>
          <t>Instruções de Uso da Calculadora de Rendimento Líquido CDB</t>
        </is>
      </c>
    </row>
    <row r="2"/>
    <row r="4">
      <c r="A4" s="14" t="inlineStr">
        <is>
          <t xml:space="preserve">
    Esta planilha foi desenvolvida para calcular o rendimento líquido de um Certificado de Depósito Bancário (CDB), considerando a tabela regressiva do Imposto de Renda (IR).
    **Cores e Formatação:**
    - Células com fundo **Amarelo Claro (FFF2CC)**: Campos de **INPUT** (onde você deve digitar os valores).
    - Células com fundo **Verde Claro (D9EAD3)**: Campos de **OUTPUT** (cálculos automáticos).
    - Células com fundo **Laranja Claro (FCE5CD)**: Campos de **TOTAL** (resultados finais).
    - Células com texto em **Negrito**: Resultados ou títulos importantes.
    **Aba: CDB 2025 – Calculadora de Rendimento Líquido**
    **1. Preenchimento dos Campos de Entrada (Amarelo):**
    - **Valor investido (R$):** O valor inicial que você aplicará no CDB.
    - **Taxa do CDB (% do CDI):** A porcentagem do CDI que o seu CDB está pagando (ex: 120 para 120% do CDI).
    - **Prazo (em dias):** O tempo que o dinheiro ficará investido. **Importante para o cálculo do IR.**
    - **CDI anual (%):** A taxa anual do CDI. O valor de 14,90% é um exemplo de Outubro/2025, mas você deve atualizá-lo para o valor mais recente ou projetado.
    **2. Cálculos Automáticos (Verde e Laranja):**
    - **Rendimento bruto anual (%):** Calcula a taxa de rendimento real do CDB (CDI * Taxa do CDB).
    - **Rendimento bruto (R$):** O lucro total antes da dedução do Imposto de Renda.
    - **Alíquota de IR (%):** Aplica a tabela regressiva do IR, baseada no **Prazo (em dias)**:
        - Até 180 dias: 22,5%
        - De 181 a 360 dias: 20%
        - De 361 a 720 dias: 17,5%
        - Acima de 720 dias: 15%
    - **IR (R$):** O valor do Imposto de Renda a ser pago.
    - **Rendimento líquido (R$):** O lucro após a dedução do IR.
    - **Valor total líquido (R$):** O valor total que você resgatará (Valor Investido + Rendimento Líquido).
    - **Rendimento líquido anual (%):** A taxa de rendimento real após o IR.
    **Recomendação:**
    - Não altere as células de cálculo (cores Verde e Laranja) para não comprometer as fórmulas.
    - Salve uma cópia da planilha antes de preencher, se desejar manter o modelo original.
   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2025-11-06T00:56:12Z</dcterms:created>
  <dcterms:modified xmlns:dcterms="http://purl.org/dc/terms/" xmlns:xsi="http://www.w3.org/2001/XMLSchema-instance" xsi:type="dcterms:W3CDTF">2025-11-06T00:56:12Z</dcterms:modified>
</cp:coreProperties>
</file>